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D3061AC0-6C2E-4E97-A70B-B06A329DF817}" xr6:coauthVersionLast="45" xr6:coauthVersionMax="45" xr10:uidLastSave="{00000000-0000-0000-0000-000000000000}"/>
  <bookViews>
    <workbookView xWindow="270" yWindow="330" windowWidth="14400" windowHeight="14865" xr2:uid="{FB272B61-7FF7-418B-AD7F-80009C1842D4}"/>
  </bookViews>
  <sheets>
    <sheet name="Table 4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B16" i="1"/>
  <c r="B15" i="1"/>
  <c r="B14" i="1"/>
  <c r="B13" i="1"/>
  <c r="B12" i="1"/>
  <c r="B11" i="1"/>
  <c r="B10" i="1"/>
  <c r="B9" i="1"/>
  <c r="B8" i="1"/>
  <c r="B7" i="1"/>
  <c r="K6" i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<sst xmlns="http://schemas.openxmlformats.org/spreadsheetml/2006/main" count="28" uniqueCount="28">
  <si>
    <t>Table 44</t>
  </si>
  <si>
    <t>Law Enforcement Officers Feloniously Killed</t>
  </si>
  <si>
    <t>Age Group of Known Offender by Race and Sex, 2011–2020</t>
  </si>
  <si>
    <t>Age group</t>
  </si>
  <si>
    <t>Total</t>
  </si>
  <si>
    <t>Race</t>
  </si>
  <si>
    <t>Sex</t>
  </si>
  <si>
    <t>White</t>
  </si>
  <si>
    <t>Black/
African American</t>
  </si>
  <si>
    <t>American
Indian/
Alaska Native</t>
  </si>
  <si>
    <t>Asian</t>
  </si>
  <si>
    <t>Native Hawaiian/
Other Pacific
Islander</t>
  </si>
  <si>
    <t>Race
not
reported</t>
  </si>
  <si>
    <t>Male</t>
  </si>
  <si>
    <t>Female</t>
  </si>
  <si>
    <t>Sex
not
reported</t>
  </si>
  <si>
    <t>Number of known offenders</t>
  </si>
  <si>
    <t>Under 18</t>
  </si>
  <si>
    <t>18–24</t>
  </si>
  <si>
    <t>25–30</t>
  </si>
  <si>
    <t>31–35</t>
  </si>
  <si>
    <t>36–40</t>
  </si>
  <si>
    <t>41–45</t>
  </si>
  <si>
    <t>46–50</t>
  </si>
  <si>
    <t>51–55</t>
  </si>
  <si>
    <t>56–60</t>
  </si>
  <si>
    <t>Over 60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</si>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</sst>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9" xfId="0" applyBorder="1"/>
    <xf numFmtId="49" fontId="3" fillId="0" borderId="10" xfId="0" applyNumberFormat="1" applyFont="1" applyBorder="1" applyAlignment="1">
      <alignment horizontal="center" wrapText="1"/>
    </xf>
    <xf numFmtId="49" fontId="3" fillId="0" borderId="11" xfId="0" applyNumberFormat="1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 wrapText="1"/>
    </xf>
    <xf numFmtId="49" fontId="3" fillId="0" borderId="13" xfId="0" applyNumberFormat="1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left" vertical="center" wrapText="1"/>
    </xf>
    <xf numFmtId="3" fontId="3" fillId="0" borderId="15" xfId="0" applyNumberFormat="1" applyFont="1" applyBorder="1" applyAlignment="1">
      <alignment horizontal="right" vertical="center" wrapText="1"/>
    </xf>
    <xf numFmtId="3" fontId="3" fillId="0" borderId="10" xfId="0" applyNumberFormat="1" applyFont="1" applyBorder="1" applyAlignment="1">
      <alignment horizontal="right" vertical="center" wrapText="1"/>
    </xf>
    <xf numFmtId="3" fontId="3" fillId="0" borderId="11" xfId="0" applyNumberFormat="1" applyFont="1" applyBorder="1" applyAlignment="1">
      <alignment horizontal="right" vertical="center" wrapText="1"/>
    </xf>
    <xf numFmtId="3" fontId="3" fillId="0" borderId="12" xfId="0" applyNumberFormat="1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9" fontId="5" fillId="0" borderId="16" xfId="0" applyNumberFormat="1" applyFont="1" applyBorder="1" applyAlignment="1">
      <alignment horizontal="left" vertical="center" indent="2"/>
    </xf>
    <xf numFmtId="3" fontId="3" fillId="0" borderId="1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49" fontId="5" fillId="0" borderId="22" xfId="0" applyNumberFormat="1" applyFont="1" applyBorder="1" applyAlignment="1">
      <alignment horizontal="left" vertical="center" indent="2"/>
    </xf>
    <xf numFmtId="3" fontId="3" fillId="0" borderId="23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3" fontId="5" fillId="0" borderId="26" xfId="0" applyNumberFormat="1" applyFont="1" applyBorder="1" applyAlignment="1">
      <alignment horizontal="right" vertical="center"/>
    </xf>
    <xf numFmtId="3" fontId="5" fillId="0" borderId="27" xfId="0" applyNumberFormat="1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left" vertical="center" indent="2"/>
    </xf>
    <xf numFmtId="3" fontId="3" fillId="0" borderId="28" xfId="0" applyNumberFormat="1" applyFont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/>
    </xf>
    <xf numFmtId="3" fontId="5" fillId="0" borderId="31" xfId="0" applyNumberFormat="1" applyFont="1" applyBorder="1" applyAlignment="1">
      <alignment horizontal="right" vertical="center"/>
    </xf>
    <xf numFmtId="3" fontId="5" fillId="0" borderId="32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DD487-AE5C-4944-9A4C-0D704805AA67}">
  <sheetPr>
    <tabColor rgb="FF92D050"/>
    <pageSetUpPr fitToPage="1"/>
  </sheetPr>
  <dimension ref="A1:K17"/>
  <sheetViews>
    <sheetView tabSelected="1" workbookViewId="0">
      <selection activeCell="B6" sqref="B6"/>
    </sheetView>
  </sheetViews>
  <sheetFormatPr defaultRowHeight="15.4" customHeight="1" x14ac:dyDescent="0.2"/>
  <cols>
    <col min="1" max="1" width="26.42578125" customWidth="1"/>
    <col min="2" max="2" width="5.7109375" customWidth="1"/>
    <col min="3" max="3" width="6.7109375" customWidth="1"/>
    <col min="4" max="4" width="8.7109375" bestFit="1" customWidth="1"/>
    <col min="5" max="5" width="12.140625" customWidth="1"/>
    <col min="6" max="6" width="8.7109375" bestFit="1" customWidth="1"/>
    <col min="7" max="7" width="14.140625" bestFit="1" customWidth="1"/>
    <col min="8" max="8" width="7.42578125" customWidth="1"/>
    <col min="9" max="9" width="6.140625" customWidth="1"/>
    <col min="10" max="10" width="7" customWidth="1"/>
    <col min="11" max="11" width="7.42578125" customWidth="1"/>
  </cols>
  <sheetData>
    <row r="1" spans="1:11" ht="18.399999999999999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8.399999999999999" customHeight="1" x14ac:dyDescent="0.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8.399999999999999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5"/>
    </row>
    <row r="4" spans="1:11" ht="15.4" customHeight="1" x14ac:dyDescent="0.2">
      <c r="A4" s="6" t="s">
        <v>3</v>
      </c>
      <c r="B4" s="7" t="s">
        <v>4</v>
      </c>
      <c r="C4" s="8" t="s">
        <v>5</v>
      </c>
      <c r="D4" s="9"/>
      <c r="E4" s="9"/>
      <c r="F4" s="9"/>
      <c r="G4" s="9"/>
      <c r="H4" s="10"/>
      <c r="I4" s="8" t="s">
        <v>6</v>
      </c>
      <c r="J4" s="11"/>
      <c r="K4" s="12"/>
    </row>
    <row r="5" spans="1:11" ht="43.15" customHeight="1" x14ac:dyDescent="0.2">
      <c r="A5" s="13"/>
      <c r="B5" s="14"/>
      <c r="C5" s="15" t="s">
        <v>7</v>
      </c>
      <c r="D5" s="16" t="s">
        <v>8</v>
      </c>
      <c r="E5" s="16" t="s">
        <v>9</v>
      </c>
      <c r="F5" s="16" t="s">
        <v>10</v>
      </c>
      <c r="G5" s="16" t="s">
        <v>11</v>
      </c>
      <c r="H5" s="17" t="s">
        <v>12</v>
      </c>
      <c r="I5" s="15" t="s">
        <v>13</v>
      </c>
      <c r="J5" s="18" t="s">
        <v>14</v>
      </c>
      <c r="K5" s="17" t="s">
        <v>15</v>
      </c>
    </row>
    <row r="6" spans="1:11" s="25" customFormat="1" ht="15" customHeight="1" x14ac:dyDescent="0.2">
      <c r="A6" s="19" t="s">
        <v>16</v>
      </c>
      <c r="B6" s="20">
        <f>SUM(B7:B17)</f>
        <v>502</v>
      </c>
      <c r="C6" s="21">
        <f t="shared" ref="C6:J6" si="0">SUM(C7:C17)</f>
        <v>289</v>
      </c>
      <c r="D6" s="22">
        <f t="shared" si="0"/>
        <v>173</v>
      </c>
      <c r="E6" s="22">
        <f t="shared" si="0"/>
        <v>9</v>
      </c>
      <c r="F6" s="22">
        <f>SUM(F7:F17)</f>
        <v>3</v>
      </c>
      <c r="G6" s="22">
        <f>SUM(G7:G17)</f>
        <v>3</v>
      </c>
      <c r="H6" s="23">
        <f t="shared" si="0"/>
        <v>25</v>
      </c>
      <c r="I6" s="21">
        <f t="shared" si="0"/>
        <v>487</v>
      </c>
      <c r="J6" s="24">
        <f t="shared" si="0"/>
        <v>12</v>
      </c>
      <c r="K6" s="23">
        <f>SUM(K7:K17)</f>
        <v>3</v>
      </c>
    </row>
    <row r="7" spans="1:11" ht="15.4" customHeight="1" x14ac:dyDescent="0.2">
      <c r="A7" s="26" t="s">
        <v>17</v>
      </c>
      <c r="B7" s="27">
        <f>SUM(C7:H7)</f>
        <v>16</v>
      </c>
      <c r="C7" s="28">
        <v>7</v>
      </c>
      <c r="D7" s="29">
        <v>7</v>
      </c>
      <c r="E7" s="29">
        <v>0</v>
      </c>
      <c r="F7" s="29">
        <v>1</v>
      </c>
      <c r="G7" s="29">
        <v>0</v>
      </c>
      <c r="H7" s="30">
        <v>1</v>
      </c>
      <c r="I7" s="28">
        <v>14</v>
      </c>
      <c r="J7" s="31">
        <v>2</v>
      </c>
      <c r="K7" s="30">
        <v>0</v>
      </c>
    </row>
    <row r="8" spans="1:11" ht="15.4" customHeight="1" x14ac:dyDescent="0.2">
      <c r="A8" s="32" t="s">
        <v>18</v>
      </c>
      <c r="B8" s="33">
        <f t="shared" ref="B8:B16" si="1">SUM(C8:H8)</f>
        <v>111</v>
      </c>
      <c r="C8" s="34">
        <v>49</v>
      </c>
      <c r="D8" s="35">
        <v>54</v>
      </c>
      <c r="E8" s="35">
        <v>3</v>
      </c>
      <c r="F8" s="35">
        <v>0</v>
      </c>
      <c r="G8" s="35">
        <v>1</v>
      </c>
      <c r="H8" s="36">
        <v>4</v>
      </c>
      <c r="I8" s="34">
        <v>108</v>
      </c>
      <c r="J8" s="37">
        <v>3</v>
      </c>
      <c r="K8" s="36">
        <v>0</v>
      </c>
    </row>
    <row r="9" spans="1:11" ht="15.4" customHeight="1" x14ac:dyDescent="0.2">
      <c r="A9" s="32" t="s">
        <v>19</v>
      </c>
      <c r="B9" s="33">
        <f t="shared" si="1"/>
        <v>122</v>
      </c>
      <c r="C9" s="34">
        <v>66</v>
      </c>
      <c r="D9" s="35">
        <v>48</v>
      </c>
      <c r="E9" s="35">
        <v>4</v>
      </c>
      <c r="F9" s="35">
        <v>1</v>
      </c>
      <c r="G9" s="35">
        <v>0</v>
      </c>
      <c r="H9" s="36">
        <v>3</v>
      </c>
      <c r="I9" s="34">
        <v>120</v>
      </c>
      <c r="J9" s="37">
        <v>2</v>
      </c>
      <c r="K9" s="36">
        <v>0</v>
      </c>
    </row>
    <row r="10" spans="1:11" ht="15.4" customHeight="1" x14ac:dyDescent="0.2">
      <c r="A10" s="32" t="s">
        <v>20</v>
      </c>
      <c r="B10" s="33">
        <f t="shared" si="1"/>
        <v>79</v>
      </c>
      <c r="C10" s="34">
        <v>51</v>
      </c>
      <c r="D10" s="35">
        <v>26</v>
      </c>
      <c r="E10" s="35">
        <v>1</v>
      </c>
      <c r="F10" s="35">
        <v>0</v>
      </c>
      <c r="G10" s="35">
        <v>1</v>
      </c>
      <c r="H10" s="36">
        <v>0</v>
      </c>
      <c r="I10" s="34">
        <v>78</v>
      </c>
      <c r="J10" s="37">
        <v>1</v>
      </c>
      <c r="K10" s="36">
        <v>0</v>
      </c>
    </row>
    <row r="11" spans="1:11" ht="15.4" customHeight="1" x14ac:dyDescent="0.2">
      <c r="A11" s="32" t="s">
        <v>21</v>
      </c>
      <c r="B11" s="33">
        <f t="shared" si="1"/>
        <v>50</v>
      </c>
      <c r="C11" s="34">
        <v>30</v>
      </c>
      <c r="D11" s="35">
        <v>16</v>
      </c>
      <c r="E11" s="35">
        <v>0</v>
      </c>
      <c r="F11" s="35">
        <v>0</v>
      </c>
      <c r="G11" s="35">
        <v>0</v>
      </c>
      <c r="H11" s="36">
        <v>4</v>
      </c>
      <c r="I11" s="34">
        <v>50</v>
      </c>
      <c r="J11" s="37">
        <v>0</v>
      </c>
      <c r="K11" s="36">
        <v>0</v>
      </c>
    </row>
    <row r="12" spans="1:11" ht="15.4" customHeight="1" x14ac:dyDescent="0.2">
      <c r="A12" s="32" t="s">
        <v>22</v>
      </c>
      <c r="B12" s="33">
        <f t="shared" si="1"/>
        <v>34</v>
      </c>
      <c r="C12" s="34">
        <v>23</v>
      </c>
      <c r="D12" s="35">
        <v>8</v>
      </c>
      <c r="E12" s="35">
        <v>0</v>
      </c>
      <c r="F12" s="35">
        <v>1</v>
      </c>
      <c r="G12" s="35">
        <v>1</v>
      </c>
      <c r="H12" s="36">
        <v>1</v>
      </c>
      <c r="I12" s="34">
        <v>34</v>
      </c>
      <c r="J12" s="37">
        <v>0</v>
      </c>
      <c r="K12" s="36">
        <v>0</v>
      </c>
    </row>
    <row r="13" spans="1:11" ht="15.4" customHeight="1" x14ac:dyDescent="0.2">
      <c r="A13" s="32" t="s">
        <v>23</v>
      </c>
      <c r="B13" s="33">
        <f t="shared" si="1"/>
        <v>33</v>
      </c>
      <c r="C13" s="34">
        <v>23</v>
      </c>
      <c r="D13" s="35">
        <v>9</v>
      </c>
      <c r="E13" s="35">
        <v>1</v>
      </c>
      <c r="F13" s="35">
        <v>0</v>
      </c>
      <c r="G13" s="35">
        <v>0</v>
      </c>
      <c r="H13" s="36">
        <v>0</v>
      </c>
      <c r="I13" s="34">
        <v>33</v>
      </c>
      <c r="J13" s="37">
        <v>0</v>
      </c>
      <c r="K13" s="36">
        <v>0</v>
      </c>
    </row>
    <row r="14" spans="1:11" ht="15.4" customHeight="1" x14ac:dyDescent="0.2">
      <c r="A14" s="32" t="s">
        <v>24</v>
      </c>
      <c r="B14" s="33">
        <f t="shared" si="1"/>
        <v>18</v>
      </c>
      <c r="C14" s="34">
        <v>16</v>
      </c>
      <c r="D14" s="35">
        <v>1</v>
      </c>
      <c r="E14" s="35">
        <v>0</v>
      </c>
      <c r="F14" s="35">
        <v>0</v>
      </c>
      <c r="G14" s="35">
        <v>0</v>
      </c>
      <c r="H14" s="36">
        <v>1</v>
      </c>
      <c r="I14" s="34">
        <v>17</v>
      </c>
      <c r="J14" s="37">
        <v>1</v>
      </c>
      <c r="K14" s="36">
        <v>0</v>
      </c>
    </row>
    <row r="15" spans="1:11" ht="15.4" customHeight="1" x14ac:dyDescent="0.2">
      <c r="A15" s="32" t="s">
        <v>25</v>
      </c>
      <c r="B15" s="33">
        <f t="shared" si="1"/>
        <v>14</v>
      </c>
      <c r="C15" s="34">
        <v>11</v>
      </c>
      <c r="D15" s="35">
        <v>3</v>
      </c>
      <c r="E15" s="35">
        <v>0</v>
      </c>
      <c r="F15" s="35">
        <v>0</v>
      </c>
      <c r="G15" s="35">
        <v>0</v>
      </c>
      <c r="H15" s="36">
        <v>0</v>
      </c>
      <c r="I15" s="34">
        <v>13</v>
      </c>
      <c r="J15" s="37">
        <v>1</v>
      </c>
      <c r="K15" s="36">
        <v>0</v>
      </c>
    </row>
    <row r="16" spans="1:11" ht="15.4" customHeight="1" x14ac:dyDescent="0.2">
      <c r="A16" s="32" t="s">
        <v>26</v>
      </c>
      <c r="B16" s="33">
        <f t="shared" si="1"/>
        <v>10</v>
      </c>
      <c r="C16" s="34">
        <v>9</v>
      </c>
      <c r="D16" s="35">
        <v>1</v>
      </c>
      <c r="E16" s="35">
        <v>0</v>
      </c>
      <c r="F16" s="35">
        <v>0</v>
      </c>
      <c r="G16" s="35">
        <v>0</v>
      </c>
      <c r="H16" s="36">
        <v>0</v>
      </c>
      <c r="I16" s="34">
        <v>10</v>
      </c>
      <c r="J16" s="37">
        <v>0</v>
      </c>
      <c r="K16" s="36">
        <v>0</v>
      </c>
    </row>
    <row r="17" spans="1:11" ht="15.4" customHeight="1" x14ac:dyDescent="0.2">
      <c r="A17" s="38" t="s">
        <v>27</v>
      </c>
      <c r="B17" s="39">
        <f>SUM(C17:H17)</f>
        <v>15</v>
      </c>
      <c r="C17" s="40">
        <v>4</v>
      </c>
      <c r="D17" s="41">
        <v>0</v>
      </c>
      <c r="E17" s="41">
        <v>0</v>
      </c>
      <c r="F17" s="41">
        <v>0</v>
      </c>
      <c r="G17" s="41">
        <v>0</v>
      </c>
      <c r="H17" s="42">
        <v>11</v>
      </c>
      <c r="I17" s="40">
        <v>10</v>
      </c>
      <c r="J17" s="43">
        <v>2</v>
      </c>
      <c r="K17" s="42">
        <v>3</v>
      </c>
    </row>
  </sheetData>
  <mergeCells count="7">
    <mergeCell ref="A1:K1"/>
    <mergeCell ref="A2:K2"/>
    <mergeCell ref="A3:K3"/>
    <mergeCell ref="A4:A5"/>
    <mergeCell ref="B4:B5"/>
    <mergeCell ref="C4:H4"/>
    <mergeCell ref="I4:K4"/>
  </mergeCells>
  <printOptions horizontalCentered="1" gridLines="1"/>
  <pageMargins left="0.5" right="0.5" top="0.75" bottom="1" header="0.3" footer="0.3"/>
  <pageSetup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2021-04-13T14:14:39Z</dcterms:created>
  <dcterms:modified xsi:type="dcterms:W3CDTF">2021-04-13T14:15:13Z</dcterms:modified>
</cp:coreProperties>
</file>